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skante Projektentscheidun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<sst xmlns="http://schemas.openxmlformats.org/spreadsheetml/2006/main" count="6" uniqueCount="5">
  <si>
    <t xml:space="preserve">x</t>
  </si>
  <si>
    <t xml:space="preserve">E(Gew.|x)</t>
  </si>
  <si>
    <t xml:space="preserve">Std((Gew.|x)</t>
  </si>
  <si>
    <t xml:space="preserve">Szenario Erfolg</t>
  </si>
  <si>
    <t xml:space="preserve">Szenario Misserfolg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</si>
</sst>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€-C07]\ #,##0.00;[RED]\-[$€-C07]\ #,##0.00"/>
    <numFmt numFmtId="166" formatCode="0.00"/>
    <numFmt numFmtId="167" formatCode="General"/>
  </numFmts>
  <fonts count="1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</font>
    <font>
      <b val="true"/>
      <i val="true"/>
      <sz val="16"/>
      <color rgb="FF000000"/>
      <name val="Calibri"/>
      <family val="2"/>
    </font>
    <font>
      <b val="true"/>
      <sz val="11"/>
      <color rgb="FF000000"/>
      <name val="Calibri"/>
      <family val="2"/>
    </font>
    <font>
      <sz val="13"/>
      <color rgb="FF181615"/>
      <name val="Arial"/>
      <family val="2"/>
    </font>
    <font>
      <sz val="8"/>
      <color rgb="FF181615"/>
      <name val="Arial"/>
      <family val="2"/>
    </font>
    <font>
      <sz val="9"/>
      <color rgb="FF181615"/>
      <name val="Arial"/>
      <family val="2"/>
    </font>
    <font>
      <sz val="7.35"/>
      <color rgb="FF181615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1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181615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AT" sz="1300" spc="-1" strike="noStrike">
                <a:solidFill>
                  <a:srgbClr val="181615"/>
                </a:solidFill>
                <a:latin typeface="Arial"/>
              </a:defRPr>
            </a:pPr>
            <a:r>
              <a:rPr b="0" lang="de-AT" sz="1300" spc="-1" strike="noStrike">
                <a:solidFill>
                  <a:srgbClr val="181615"/>
                </a:solidFill>
                <a:latin typeface="Arial"/>
              </a:rPr>
              <a:t>Gewinn-Risiko Diagramm</a:t>
            </a:r>
          </a:p>
        </c:rich>
      </c:tx>
      <c:layout>
        <c:manualLayout>
          <c:xMode val="edge"/>
          <c:yMode val="edge"/>
          <c:x val="0.35591225757861"/>
          <c:y val="0.041261282381901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4626247411"/>
          <c:y val="0.128355409682335"/>
          <c:w val="0.872622858218791"/>
          <c:h val="0.7885359277927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'riskante Projektentscheidung'!$A$4</c:f>
              <c:strCache>
                <c:ptCount val="1"/>
                <c:pt idx="0">
                  <c:v>Std((Gew.|x)</c:v>
                </c:pt>
              </c:strCache>
            </c:strRef>
          </c:tx>
          <c:spPr>
            <a:solidFill>
              <a:srgbClr val="004586"/>
            </a:solidFill>
            <a:ln w="37800">
              <a:solidFill>
                <a:srgbClr val="004586"/>
              </a:solidFill>
              <a:round/>
            </a:ln>
          </c:spPr>
          <c:marker>
            <c:symbol val="square"/>
            <c:size val="7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lang="de-AT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'riskante Projektentscheidung'!$B$4:$L$4</c:f>
              <c:numCache>
                <c:formatCode>General</c:formatCode>
                <c:ptCount val="11"/>
                <c:pt idx="0">
                  <c:v>0</c:v>
                </c:pt>
                <c:pt idx="1">
                  <c:v>0.2165</c:v>
                </c:pt>
                <c:pt idx="2">
                  <c:v>0.433</c:v>
                </c:pt>
                <c:pt idx="3">
                  <c:v>0.6495</c:v>
                </c:pt>
                <c:pt idx="4">
                  <c:v>0.866</c:v>
                </c:pt>
                <c:pt idx="5">
                  <c:v>1.0825</c:v>
                </c:pt>
                <c:pt idx="6">
                  <c:v>1.299</c:v>
                </c:pt>
                <c:pt idx="7">
                  <c:v>1.5155</c:v>
                </c:pt>
                <c:pt idx="8">
                  <c:v>1.732</c:v>
                </c:pt>
                <c:pt idx="9">
                  <c:v>1.9485</c:v>
                </c:pt>
                <c:pt idx="10">
                  <c:v>2.165</c:v>
                </c:pt>
              </c:numCache>
            </c:numRef>
          </c:xVal>
          <c:yVal>
            <c:numRef>
              <c:f>'riskante Projektentscheidung'!$B$3:$L$3</c:f>
              <c:numCache>
                <c:formatCode>General</c:formatCode>
                <c:ptCount val="11"/>
                <c:pt idx="0">
                  <c:v>1</c:v>
                </c:pt>
                <c:pt idx="1">
                  <c:v>1.025</c:v>
                </c:pt>
                <c:pt idx="2">
                  <c:v>1.05</c:v>
                </c:pt>
                <c:pt idx="3">
                  <c:v>1.075</c:v>
                </c:pt>
                <c:pt idx="4">
                  <c:v>1.1</c:v>
                </c:pt>
                <c:pt idx="5">
                  <c:v>1.125</c:v>
                </c:pt>
                <c:pt idx="6">
                  <c:v>1.15</c:v>
                </c:pt>
                <c:pt idx="7">
                  <c:v>1.175</c:v>
                </c:pt>
                <c:pt idx="8">
                  <c:v>1.2</c:v>
                </c:pt>
                <c:pt idx="9">
                  <c:v>1.225</c:v>
                </c:pt>
                <c:pt idx="10">
                  <c:v>1.25</c:v>
                </c:pt>
              </c:numCache>
            </c:numRef>
          </c:yVal>
          <c:smooth val="0"/>
        </c:ser>
        <c:axId val="63634081"/>
        <c:axId val="98478835"/>
      </c:scatterChart>
      <c:valAx>
        <c:axId val="63634081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lang="de-AT" sz="900" spc="-1" strike="noStrike">
                    <a:solidFill>
                      <a:srgbClr val="181615"/>
                    </a:solidFill>
                    <a:latin typeface="Arial"/>
                  </a:defRPr>
                </a:pPr>
                <a:r>
                  <a:rPr b="0" lang="de-AT" sz="900" spc="-1" strike="noStrike">
                    <a:solidFill>
                      <a:srgbClr val="181615"/>
                    </a:solidFill>
                    <a:latin typeface="Arial"/>
                  </a:rPr>
                  <a:t>Standardabweichung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de-AT" sz="800" spc="-1" strike="noStrike">
                <a:solidFill>
                  <a:srgbClr val="181615"/>
                </a:solidFill>
                <a:latin typeface="Arial"/>
              </a:defRPr>
            </a:pPr>
          </a:p>
        </c:txPr>
        <c:crossAx val="98478835"/>
        <c:crosses val="autoZero"/>
        <c:crossBetween val="midCat"/>
      </c:valAx>
      <c:valAx>
        <c:axId val="9847883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AT" sz="900" spc="-1" strike="noStrike">
                    <a:solidFill>
                      <a:srgbClr val="181615"/>
                    </a:solidFill>
                    <a:latin typeface="Arial"/>
                  </a:defRPr>
                </a:pPr>
                <a:r>
                  <a:rPr b="0" lang="de-AT" sz="900" spc="-1" strike="noStrike">
                    <a:solidFill>
                      <a:srgbClr val="181615"/>
                    </a:solidFill>
                    <a:latin typeface="Arial"/>
                  </a:rPr>
                  <a:t>Erwartungswert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de-AT" sz="800" spc="-1" strike="noStrike">
                <a:solidFill>
                  <a:srgbClr val="181615"/>
                </a:solidFill>
                <a:latin typeface="Arial"/>
              </a:defRPr>
            </a:pPr>
          </a:p>
        </c:txPr>
        <c:crossAx val="6363408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AT" sz="1300" spc="-1" strike="noStrike">
                <a:solidFill>
                  <a:srgbClr val="181615"/>
                </a:solidFill>
                <a:latin typeface="Arial"/>
              </a:defRPr>
            </a:pPr>
            <a:r>
              <a:rPr b="0" lang="de-AT" sz="1300" spc="-1" strike="noStrike">
                <a:solidFill>
                  <a:srgbClr val="181615"/>
                </a:solidFill>
                <a:latin typeface="Arial"/>
              </a:rPr>
              <a:t>Resultate je nach Strategie</a:t>
            </a:r>
          </a:p>
        </c:rich>
      </c:tx>
      <c:layout>
        <c:manualLayout>
          <c:xMode val="edge"/>
          <c:yMode val="edge"/>
          <c:x val="0.357238785925329"/>
          <c:y val="0.051941283766177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59969558599695"/>
          <c:y val="0.170763484756362"/>
          <c:w val="0.672217745545707"/>
          <c:h val="0.707026839225224"/>
        </c:manualLayout>
      </c:layout>
      <c:lineChart>
        <c:grouping val="standard"/>
        <c:varyColors val="0"/>
        <c:ser>
          <c:idx val="0"/>
          <c:order val="0"/>
          <c:tx>
            <c:strRef>
              <c:f>'riskante Projektentscheidung'!$A$44</c:f>
              <c:strCache>
                <c:ptCount val="1"/>
                <c:pt idx="0">
                  <c:v>Szenario Erfolg</c:v>
                </c:pt>
              </c:strCache>
            </c:strRef>
          </c:tx>
          <c:spPr>
            <a:solidFill>
              <a:srgbClr val="004586"/>
            </a:solidFill>
            <a:ln w="37800">
              <a:solidFill>
                <a:srgbClr val="004586"/>
              </a:solidFill>
              <a:round/>
            </a:ln>
          </c:spPr>
          <c:marker>
            <c:symbol val="square"/>
            <c:size val="7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lang="de-AT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'riskante Projektentscheidung'!$B$43:$L$43</c:f>
              <c:strCache>
                <c:ptCount val="11"/>
                <c:pt idx="0">
                  <c:v>0,00</c:v>
                </c:pt>
                <c:pt idx="1">
                  <c:v>0,10</c:v>
                </c:pt>
                <c:pt idx="2">
                  <c:v>0,20</c:v>
                </c:pt>
                <c:pt idx="3">
                  <c:v>0,30</c:v>
                </c:pt>
                <c:pt idx="4">
                  <c:v>0,40</c:v>
                </c:pt>
                <c:pt idx="5">
                  <c:v>0,50</c:v>
                </c:pt>
                <c:pt idx="6">
                  <c:v>0,60</c:v>
                </c:pt>
                <c:pt idx="7">
                  <c:v>0,70</c:v>
                </c:pt>
                <c:pt idx="8">
                  <c:v>0,80</c:v>
                </c:pt>
                <c:pt idx="9">
                  <c:v>0,90</c:v>
                </c:pt>
                <c:pt idx="10">
                  <c:v>1,00</c:v>
                </c:pt>
              </c:strCache>
            </c:strRef>
          </c:cat>
          <c:val>
            <c:numRef>
              <c:f>'riskante Projektentscheidung'!$B$44:$L$44</c:f>
              <c:numCache>
                <c:formatCode>General</c:formatCode>
                <c:ptCount val="11"/>
                <c:pt idx="0">
                  <c:v>1</c:v>
                </c:pt>
                <c:pt idx="1">
                  <c:v>1.4</c:v>
                </c:pt>
                <c:pt idx="2">
                  <c:v>1.8</c:v>
                </c:pt>
                <c:pt idx="3">
                  <c:v>2.2</c:v>
                </c:pt>
                <c:pt idx="4">
                  <c:v>2.6</c:v>
                </c:pt>
                <c:pt idx="5">
                  <c:v>3</c:v>
                </c:pt>
                <c:pt idx="6">
                  <c:v>3.4</c:v>
                </c:pt>
                <c:pt idx="7">
                  <c:v>3.8</c:v>
                </c:pt>
                <c:pt idx="8">
                  <c:v>4.2</c:v>
                </c:pt>
                <c:pt idx="9">
                  <c:v>4.6</c:v>
                </c:pt>
                <c:pt idx="10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'riskante Projektentscheidung'!$A$45</c:f>
              <c:strCache>
                <c:ptCount val="1"/>
                <c:pt idx="0">
                  <c:v>Szenario Misserfolg</c:v>
                </c:pt>
              </c:strCache>
            </c:strRef>
          </c:tx>
          <c:spPr>
            <a:solidFill>
              <a:srgbClr val="ff420e"/>
            </a:solidFill>
            <a:ln w="37800">
              <a:solidFill>
                <a:srgbClr val="ff420e"/>
              </a:solidFill>
              <a:round/>
            </a:ln>
          </c:spPr>
          <c:marker>
            <c:symbol val="diamond"/>
            <c:size val="7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lang="de-AT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'riskante Projektentscheidung'!$B$43:$L$43</c:f>
              <c:strCache>
                <c:ptCount val="11"/>
                <c:pt idx="0">
                  <c:v>0,00</c:v>
                </c:pt>
                <c:pt idx="1">
                  <c:v>0,10</c:v>
                </c:pt>
                <c:pt idx="2">
                  <c:v>0,20</c:v>
                </c:pt>
                <c:pt idx="3">
                  <c:v>0,30</c:v>
                </c:pt>
                <c:pt idx="4">
                  <c:v>0,40</c:v>
                </c:pt>
                <c:pt idx="5">
                  <c:v>0,50</c:v>
                </c:pt>
                <c:pt idx="6">
                  <c:v>0,60</c:v>
                </c:pt>
                <c:pt idx="7">
                  <c:v>0,70</c:v>
                </c:pt>
                <c:pt idx="8">
                  <c:v>0,80</c:v>
                </c:pt>
                <c:pt idx="9">
                  <c:v>0,90</c:v>
                </c:pt>
                <c:pt idx="10">
                  <c:v>1,00</c:v>
                </c:pt>
              </c:strCache>
            </c:strRef>
          </c:cat>
          <c:val>
            <c:numRef>
              <c:f>'riskante Projektentscheidung'!$B$45:$L$45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4878250"/>
        <c:axId val="40788563"/>
      </c:lineChart>
      <c:catAx>
        <c:axId val="14878250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lang="de-AT" sz="900" spc="-1" strike="noStrike">
                    <a:solidFill>
                      <a:srgbClr val="181615"/>
                    </a:solidFill>
                    <a:latin typeface="Arial"/>
                  </a:defRPr>
                </a:pPr>
                <a:r>
                  <a:rPr b="0" lang="de-AT" sz="900" spc="-1" strike="noStrike">
                    <a:solidFill>
                      <a:srgbClr val="181615"/>
                    </a:solidFill>
                    <a:latin typeface="Arial"/>
                  </a:rPr>
                  <a:t>x Mio EUR in Projekt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de-AT" sz="800" spc="-1" strike="noStrike">
                <a:solidFill>
                  <a:srgbClr val="181615"/>
                </a:solidFill>
                <a:latin typeface="Arial"/>
              </a:defRPr>
            </a:pPr>
          </a:p>
        </c:txPr>
        <c:crossAx val="40788563"/>
        <c:crosses val="autoZero"/>
        <c:auto val="1"/>
        <c:lblAlgn val="ctr"/>
        <c:lblOffset val="100"/>
        <c:noMultiLvlLbl val="0"/>
      </c:catAx>
      <c:valAx>
        <c:axId val="4078856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AT" sz="900" spc="-1" strike="noStrike">
                    <a:solidFill>
                      <a:srgbClr val="181615"/>
                    </a:solidFill>
                    <a:latin typeface="Arial"/>
                  </a:defRPr>
                </a:pPr>
                <a:r>
                  <a:rPr b="0" lang="de-AT" sz="900" spc="-1" strike="noStrike">
                    <a:solidFill>
                      <a:srgbClr val="181615"/>
                    </a:solidFill>
                    <a:latin typeface="Arial"/>
                  </a:rPr>
                  <a:t>Gewinn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de-AT" sz="800" spc="-1" strike="noStrike">
                <a:solidFill>
                  <a:srgbClr val="181615"/>
                </a:solidFill>
                <a:latin typeface="Arial"/>
              </a:defRPr>
            </a:pPr>
          </a:p>
        </c:txPr>
        <c:crossAx val="14878250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71062763004745"/>
          <c:y val="0.464344653869539"/>
          <c:w val="0.159466356269866"/>
          <c:h val="0.088776928422515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lang="de-AT" sz="735" spc="-1" strike="noStrike">
              <a:solidFill>
                <a:srgbClr val="181615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25920</xdr:colOff>
      <xdr:row>5</xdr:row>
      <xdr:rowOff>79200</xdr:rowOff>
    </xdr:from>
    <xdr:to>
      <xdr:col>10</xdr:col>
      <xdr:colOff>459720</xdr:colOff>
      <xdr:row>37</xdr:row>
      <xdr:rowOff>123480</xdr:rowOff>
    </xdr:to>
    <xdr:graphicFrame>
      <xdr:nvGraphicFramePr>
        <xdr:cNvPr id="0" name="Chart 1"/>
        <xdr:cNvGraphicFramePr/>
      </xdr:nvGraphicFramePr>
      <xdr:xfrm>
        <a:off x="1778400" y="1031400"/>
        <a:ext cx="7647480" cy="6140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41400</xdr:colOff>
      <xdr:row>48</xdr:row>
      <xdr:rowOff>37080</xdr:rowOff>
    </xdr:from>
    <xdr:to>
      <xdr:col>11</xdr:col>
      <xdr:colOff>765360</xdr:colOff>
      <xdr:row>69</xdr:row>
      <xdr:rowOff>181800</xdr:rowOff>
    </xdr:to>
    <xdr:graphicFrame>
      <xdr:nvGraphicFramePr>
        <xdr:cNvPr id="1" name="Chart 2"/>
        <xdr:cNvGraphicFramePr/>
      </xdr:nvGraphicFramePr>
      <xdr:xfrm>
        <a:off x="2504880" y="9181080"/>
        <a:ext cx="8039160" cy="4145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4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25" activeCellId="0" sqref="A25"/>
    </sheetView>
  </sheetViews>
  <sheetFormatPr defaultColWidth="9.14453125" defaultRowHeight="15" zeroHeight="false" outlineLevelRow="0" outlineLevelCol="0"/>
  <cols>
    <col collapsed="false" customWidth="true" hidden="false" outlineLevel="0" max="1" min="1" style="0" width="19.71"/>
    <col collapsed="false" customWidth="true" hidden="false" outlineLevel="0" max="2" min="2" style="0" width="8"/>
  </cols>
  <sheetData>
    <row r="2" customFormat="false" ht="15" hidden="false" customHeight="true" outlineLevel="0" collapsed="false">
      <c r="A2" s="1" t="s">
        <v>0</v>
      </c>
      <c r="B2" s="2" t="n">
        <v>0</v>
      </c>
      <c r="C2" s="2" t="n">
        <v>0.1</v>
      </c>
      <c r="D2" s="2" t="n">
        <v>0.2</v>
      </c>
      <c r="E2" s="2" t="n">
        <v>0.3</v>
      </c>
      <c r="F2" s="2" t="n">
        <v>0.4</v>
      </c>
      <c r="G2" s="2" t="n">
        <v>0.5</v>
      </c>
      <c r="H2" s="2" t="n">
        <v>0.6</v>
      </c>
      <c r="I2" s="2" t="n">
        <v>0.7</v>
      </c>
      <c r="J2" s="2" t="n">
        <v>0.8</v>
      </c>
      <c r="K2" s="2" t="n">
        <v>0.9</v>
      </c>
      <c r="L2" s="2" t="n">
        <v>1</v>
      </c>
    </row>
    <row r="3" customFormat="false" ht="15" hidden="false" customHeight="true" outlineLevel="0" collapsed="false">
      <c r="A3" s="1" t="s">
        <v>1</v>
      </c>
      <c r="B3" s="3" t="n">
        <f aca="false">1+0.25*B2</f>
        <v>1</v>
      </c>
      <c r="C3" s="3" t="n">
        <f aca="false">1+0.25*C2</f>
        <v>1.025</v>
      </c>
      <c r="D3" s="3" t="n">
        <f aca="false">1+0.25*D2</f>
        <v>1.05</v>
      </c>
      <c r="E3" s="3" t="n">
        <f aca="false">1+0.25*E2</f>
        <v>1.075</v>
      </c>
      <c r="F3" s="3" t="n">
        <f aca="false">1+0.25*F2</f>
        <v>1.1</v>
      </c>
      <c r="G3" s="3" t="n">
        <f aca="false">1+0.25*G2</f>
        <v>1.125</v>
      </c>
      <c r="H3" s="3" t="n">
        <f aca="false">1+0.25*H2</f>
        <v>1.15</v>
      </c>
      <c r="I3" s="3" t="n">
        <f aca="false">1+0.25*I2</f>
        <v>1.175</v>
      </c>
      <c r="J3" s="3" t="n">
        <f aca="false">1+0.25*J2</f>
        <v>1.2</v>
      </c>
      <c r="K3" s="3" t="n">
        <f aca="false">1+0.25*K2</f>
        <v>1.225</v>
      </c>
      <c r="L3" s="3" t="n">
        <f aca="false">1+0.25*L2</f>
        <v>1.25</v>
      </c>
    </row>
    <row r="4" customFormat="false" ht="15" hidden="false" customHeight="true" outlineLevel="0" collapsed="false">
      <c r="A4" s="1" t="s">
        <v>2</v>
      </c>
      <c r="B4" s="3" t="n">
        <f aca="false">2.165*B2</f>
        <v>0</v>
      </c>
      <c r="C4" s="3" t="n">
        <f aca="false">2.165*C2</f>
        <v>0.2165</v>
      </c>
      <c r="D4" s="3" t="n">
        <f aca="false">2.165*D2</f>
        <v>0.433</v>
      </c>
      <c r="E4" s="3" t="n">
        <f aca="false">2.165*E2</f>
        <v>0.6495</v>
      </c>
      <c r="F4" s="3" t="n">
        <f aca="false">2.165*F2</f>
        <v>0.866</v>
      </c>
      <c r="G4" s="3" t="n">
        <f aca="false">2.165*G2</f>
        <v>1.0825</v>
      </c>
      <c r="H4" s="3" t="n">
        <f aca="false">2.165*H2</f>
        <v>1.299</v>
      </c>
      <c r="I4" s="3" t="n">
        <f aca="false">2.165*I2</f>
        <v>1.5155</v>
      </c>
      <c r="J4" s="3" t="n">
        <f aca="false">2.165*J2</f>
        <v>1.732</v>
      </c>
      <c r="K4" s="3" t="n">
        <f aca="false">2.165*K2</f>
        <v>1.9485</v>
      </c>
      <c r="L4" s="3" t="n">
        <f aca="false">2.165*L2</f>
        <v>2.165</v>
      </c>
    </row>
    <row r="43" customFormat="false" ht="15" hidden="false" customHeight="true" outlineLevel="0" collapsed="false">
      <c r="A43" s="1" t="s">
        <v>0</v>
      </c>
      <c r="B43" s="2" t="n">
        <v>0</v>
      </c>
      <c r="C43" s="2" t="n">
        <v>0.1</v>
      </c>
      <c r="D43" s="2" t="n">
        <v>0.2</v>
      </c>
      <c r="E43" s="2" t="n">
        <v>0.3</v>
      </c>
      <c r="F43" s="2" t="n">
        <v>0.4</v>
      </c>
      <c r="G43" s="2" t="n">
        <v>0.5</v>
      </c>
      <c r="H43" s="2" t="n">
        <v>0.6</v>
      </c>
      <c r="I43" s="2" t="n">
        <v>0.7</v>
      </c>
      <c r="J43" s="2" t="n">
        <v>0.8</v>
      </c>
      <c r="K43" s="2" t="n">
        <v>0.9</v>
      </c>
      <c r="L43" s="2" t="n">
        <v>1</v>
      </c>
    </row>
    <row r="44" customFormat="false" ht="15" hidden="false" customHeight="true" outlineLevel="0" collapsed="false">
      <c r="A44" s="1" t="s">
        <v>3</v>
      </c>
      <c r="B44" s="3" t="n">
        <f aca="false">1+4*B43</f>
        <v>1</v>
      </c>
      <c r="C44" s="3" t="n">
        <f aca="false">1+4*C43</f>
        <v>1.4</v>
      </c>
      <c r="D44" s="3" t="n">
        <f aca="false">1+4*D43</f>
        <v>1.8</v>
      </c>
      <c r="E44" s="3" t="n">
        <f aca="false">1+4*E43</f>
        <v>2.2</v>
      </c>
      <c r="F44" s="3" t="n">
        <f aca="false">1+4*F43</f>
        <v>2.6</v>
      </c>
      <c r="G44" s="3" t="n">
        <f aca="false">1+4*G43</f>
        <v>3</v>
      </c>
      <c r="H44" s="3" t="n">
        <f aca="false">1+4*H43</f>
        <v>3.4</v>
      </c>
      <c r="I44" s="3" t="n">
        <f aca="false">1+4*I43</f>
        <v>3.8</v>
      </c>
      <c r="J44" s="3" t="n">
        <f aca="false">1+4*J43</f>
        <v>4.2</v>
      </c>
      <c r="K44" s="3" t="n">
        <f aca="false">1+4*K43</f>
        <v>4.6</v>
      </c>
      <c r="L44" s="3" t="n">
        <f aca="false">1+4*L43</f>
        <v>5</v>
      </c>
    </row>
    <row r="45" customFormat="false" ht="15" hidden="false" customHeight="true" outlineLevel="0" collapsed="false">
      <c r="A45" s="1" t="s">
        <v>4</v>
      </c>
      <c r="B45" s="3" t="n">
        <f aca="false">1-B43</f>
        <v>1</v>
      </c>
      <c r="C45" s="3" t="n">
        <f aca="false">1-C43</f>
        <v>0.9</v>
      </c>
      <c r="D45" s="3" t="n">
        <f aca="false">1-D43</f>
        <v>0.8</v>
      </c>
      <c r="E45" s="3" t="n">
        <f aca="false">1-E43</f>
        <v>0.7</v>
      </c>
      <c r="F45" s="3" t="n">
        <f aca="false">1-F43</f>
        <v>0.6</v>
      </c>
      <c r="G45" s="3" t="n">
        <f aca="false">1-G43</f>
        <v>0.5</v>
      </c>
      <c r="H45" s="3" t="n">
        <f aca="false">1-H43</f>
        <v>0.4</v>
      </c>
      <c r="I45" s="3" t="n">
        <f aca="false">1-I43</f>
        <v>0.3</v>
      </c>
      <c r="J45" s="3" t="n">
        <f aca="false">1-J43</f>
        <v>0.2</v>
      </c>
      <c r="K45" s="3" t="n">
        <f aca="false">1-K43</f>
        <v>0.1</v>
      </c>
      <c r="L45" s="3" t="n">
        <f aca="false">1-L43</f>
        <v>0</v>
      </c>
    </row>
  </sheetData>
  <printOptions headings="false" gridLines="false" gridLinesSet="true" horizontalCentered="false" verticalCentered="false"/>
  <pageMargins left="0.7" right="0.7" top="0.75" bottom="0.888888888888889" header="0.511805555555555" footer="0.75"/>
  <pageSetup paperSize="9" scale="8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&amp;L&amp;"Arial,Regular"&amp;10&amp;Z&amp;F&amp;C&amp;"Arial,Regular"&amp;10Page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de-AT</dc:language>
  <cp:lastModifiedBy>Klaus Rheinberger</cp:lastModifiedBy>
  <cp:lastPrinted>2014-11-29T11:24:00Z</cp:lastPrinted>
  <dcterms:modified xsi:type="dcterms:W3CDTF">2015-11-20T22:30:02Z</dcterms:modified>
  <cp:revision>36</cp:revision>
  <dc:subject/>
  <dc:title/>
</cp:coreProperties>
</file>