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<sst xmlns="http://schemas.openxmlformats.org/spreadsheetml/2006/main" count="23" uniqueCount="14">
  <si>
    <t xml:space="preserve">Zielgröße</t>
  </si>
  <si>
    <t xml:space="preserve">Gewinn in Mio EUR</t>
  </si>
  <si>
    <t xml:space="preserve">EW-optimale Strategie</t>
  </si>
  <si>
    <t xml:space="preserve">Strategienvergleich</t>
  </si>
  <si>
    <t xml:space="preserve">Lancieren + WK</t>
  </si>
  <si>
    <t xml:space="preserve">Erfolg</t>
  </si>
  <si>
    <t xml:space="preserve">kein Erfg, Erfg</t>
  </si>
  <si>
    <t xml:space="preserve">nie Erfolg</t>
  </si>
  <si>
    <t xml:space="preserve">EW</t>
  </si>
  <si>
    <t xml:space="preserve">Std</t>
  </si>
  <si>
    <t xml:space="preserve">Wahrscheinlichkeit</t>
  </si>
  <si>
    <t xml:space="preserve">Ergebnis</t>
  </si>
  <si>
    <t xml:space="preserve">Lancieren + keine WK</t>
  </si>
  <si>
    <t xml:space="preserve">nicht Lancieren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</si>
</sst>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C07]\ #,##0.00;[RED]\-[$€-C07]\ #,##0.00"/>
    <numFmt numFmtId="166" formatCode="0.00%"/>
    <numFmt numFmtId="167" formatCode="General"/>
    <numFmt numFmtId="168" formatCode="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FreeSans"/>
      <family val="2"/>
    </font>
    <font>
      <sz val="10"/>
      <name val="FreeSans"/>
      <family val="2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1" xfId="2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6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E22" activeCellId="0" sqref="E22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20.58"/>
    <col collapsed="false" customWidth="true" hidden="false" outlineLevel="0" max="4" min="4" style="0" width="13.06"/>
  </cols>
  <sheetData>
    <row r="1" customFormat="false" ht="12.8" hidden="false" customHeight="false" outlineLevel="0" collapsed="false">
      <c r="A1" s="1" t="s">
        <v>0</v>
      </c>
      <c r="B1" s="0" t="s">
        <v>1</v>
      </c>
    </row>
    <row r="3" customFormat="false" ht="12.8" hidden="false" customHeight="false" outlineLevel="0" collapsed="false">
      <c r="A3" s="1" t="s">
        <v>2</v>
      </c>
    </row>
    <row r="5" customFormat="false" ht="12.8" hidden="false" customHeight="false" outlineLevel="0" collapsed="false">
      <c r="D5" s="2" t="n">
        <v>0.5</v>
      </c>
      <c r="E5" s="0" t="n">
        <v>10</v>
      </c>
    </row>
    <row r="7" customFormat="false" ht="12.8" hidden="false" customHeight="false" outlineLevel="0" collapsed="false">
      <c r="G7" s="2" t="n">
        <v>0.8</v>
      </c>
      <c r="H7" s="0" t="n">
        <v>5</v>
      </c>
    </row>
    <row r="8" customFormat="false" ht="12.8" hidden="false" customHeight="false" outlineLevel="0" collapsed="false">
      <c r="C8" s="0" t="n">
        <f aca="false">D5*E5 + D11*E11</f>
        <v>6.7</v>
      </c>
      <c r="F8" s="3" t="n">
        <f aca="false">G7*H7 + G8*H8</f>
        <v>3.4</v>
      </c>
      <c r="G8" s="2" t="n">
        <f aca="false">1 - G7</f>
        <v>0.2</v>
      </c>
      <c r="H8" s="0" t="n">
        <v>-3</v>
      </c>
    </row>
    <row r="10" customFormat="false" ht="12.8" hidden="false" customHeight="false" outlineLevel="0" collapsed="false">
      <c r="G10" s="2" t="n">
        <v>0.3</v>
      </c>
      <c r="H10" s="0" t="n">
        <v>8</v>
      </c>
    </row>
    <row r="11" customFormat="false" ht="12.8" hidden="false" customHeight="false" outlineLevel="0" collapsed="false">
      <c r="D11" s="2" t="n">
        <v>0.5</v>
      </c>
      <c r="E11" s="0" t="n">
        <f aca="false">MAX(F8,F11)</f>
        <v>3.4</v>
      </c>
      <c r="F11" s="3" t="n">
        <f aca="false">G10*H10 + G11*H11</f>
        <v>2.4</v>
      </c>
      <c r="G11" s="2" t="n">
        <f aca="false">1 - G10</f>
        <v>0.7</v>
      </c>
      <c r="H11" s="0" t="n">
        <v>0</v>
      </c>
    </row>
    <row r="14" customFormat="false" ht="12.8" hidden="false" customHeight="false" outlineLevel="0" collapsed="false">
      <c r="B14" s="0" t="n">
        <f aca="false">MAX(C8,C14)</f>
        <v>6.7</v>
      </c>
      <c r="C14" s="0" t="n">
        <v>0</v>
      </c>
    </row>
    <row r="16" customFormat="false" ht="12.8" hidden="false" customHeight="false" outlineLevel="0" collapsed="false">
      <c r="A16" s="1" t="s">
        <v>3</v>
      </c>
    </row>
    <row r="17" customFormat="false" ht="12.8" hidden="false" customHeight="false" outlineLevel="0" collapsed="false">
      <c r="B17" s="4" t="s">
        <v>4</v>
      </c>
      <c r="C17" s="5" t="s">
        <v>5</v>
      </c>
      <c r="D17" s="5" t="s">
        <v>6</v>
      </c>
      <c r="E17" s="5" t="s">
        <v>7</v>
      </c>
      <c r="F17" s="4" t="s">
        <v>8</v>
      </c>
      <c r="G17" s="4" t="s">
        <v>9</v>
      </c>
    </row>
    <row r="18" customFormat="false" ht="12.8" hidden="false" customHeight="false" outlineLevel="0" collapsed="false">
      <c r="B18" s="5" t="s">
        <v>10</v>
      </c>
      <c r="C18" s="6" t="n">
        <v>0.5</v>
      </c>
      <c r="D18" s="6" t="n">
        <f aca="false">0.5*0.8</f>
        <v>0.4</v>
      </c>
      <c r="E18" s="6" t="n">
        <f aca="false">0.5*0.2</f>
        <v>0.1</v>
      </c>
      <c r="F18" s="4"/>
      <c r="G18" s="4"/>
    </row>
    <row r="19" customFormat="false" ht="12.8" hidden="false" customHeight="false" outlineLevel="0" collapsed="false">
      <c r="B19" s="5" t="s">
        <v>11</v>
      </c>
      <c r="C19" s="7" t="n">
        <v>10</v>
      </c>
      <c r="D19" s="7" t="n">
        <v>5</v>
      </c>
      <c r="E19" s="7" t="n">
        <v>-3</v>
      </c>
      <c r="F19" s="8" t="n">
        <f aca="false">C19*C18 + D19*D18 + E18*E19</f>
        <v>6.7</v>
      </c>
      <c r="G19" s="9" t="n">
        <f aca="false">SQRT(C18*(C19-F19)^2 + D18*(D19-F19)^2 + E18*(E19-F19)^2)</f>
        <v>4.00124980474851</v>
      </c>
    </row>
    <row r="20" customFormat="false" ht="12.8" hidden="false" customHeight="false" outlineLevel="0" collapsed="false">
      <c r="B20" s="5"/>
      <c r="C20" s="5"/>
      <c r="D20" s="5"/>
      <c r="E20" s="5"/>
      <c r="F20" s="5"/>
      <c r="G20" s="5"/>
    </row>
    <row r="21" customFormat="false" ht="12.8" hidden="false" customHeight="false" outlineLevel="0" collapsed="false">
      <c r="B21" s="4" t="s">
        <v>12</v>
      </c>
      <c r="C21" s="5" t="s">
        <v>5</v>
      </c>
      <c r="D21" s="5" t="s">
        <v>6</v>
      </c>
      <c r="E21" s="5" t="s">
        <v>7</v>
      </c>
      <c r="F21" s="4" t="s">
        <v>8</v>
      </c>
      <c r="G21" s="4" t="s">
        <v>9</v>
      </c>
    </row>
    <row r="22" customFormat="false" ht="12.8" hidden="false" customHeight="false" outlineLevel="0" collapsed="false">
      <c r="B22" s="5" t="s">
        <v>10</v>
      </c>
      <c r="C22" s="6" t="n">
        <v>0.5</v>
      </c>
      <c r="D22" s="6" t="n">
        <f aca="false">0.5*0.3</f>
        <v>0.15</v>
      </c>
      <c r="E22" s="6" t="n">
        <f aca="false">0.5*0.7</f>
        <v>0.35</v>
      </c>
      <c r="F22" s="4"/>
      <c r="G22" s="4"/>
    </row>
    <row r="23" customFormat="false" ht="12.8" hidden="false" customHeight="false" outlineLevel="0" collapsed="false">
      <c r="B23" s="5" t="s">
        <v>11</v>
      </c>
      <c r="C23" s="7" t="n">
        <v>10</v>
      </c>
      <c r="D23" s="7" t="n">
        <v>8</v>
      </c>
      <c r="E23" s="7" t="n">
        <v>0</v>
      </c>
      <c r="F23" s="8" t="n">
        <f aca="false">C23*C22 + D23*D22 + E22*E23</f>
        <v>6.2</v>
      </c>
      <c r="G23" s="9" t="n">
        <f aca="false">SQRT(C22*(C23-F23)^2 + D22*(D23-F23)^2 + E22*(E23-F23)^2)</f>
        <v>4.6</v>
      </c>
    </row>
    <row r="24" customFormat="false" ht="12.8" hidden="false" customHeight="false" outlineLevel="0" collapsed="false">
      <c r="B24" s="5"/>
      <c r="C24" s="5"/>
      <c r="D24" s="5"/>
      <c r="E24" s="5"/>
      <c r="F24" s="5"/>
      <c r="G24" s="5"/>
    </row>
    <row r="25" customFormat="false" ht="12.8" hidden="false" customHeight="false" outlineLevel="0" collapsed="false">
      <c r="B25" s="4" t="s">
        <v>13</v>
      </c>
      <c r="C25" s="5"/>
      <c r="D25" s="5"/>
      <c r="E25" s="5"/>
      <c r="F25" s="4" t="s">
        <v>8</v>
      </c>
      <c r="G25" s="4" t="s">
        <v>9</v>
      </c>
    </row>
    <row r="26" customFormat="false" ht="12.8" hidden="false" customHeight="false" outlineLevel="0" collapsed="false">
      <c r="B26" s="5"/>
      <c r="C26" s="5"/>
      <c r="D26" s="5"/>
      <c r="E26" s="6" t="n">
        <v>1</v>
      </c>
      <c r="F26" s="4" t="n">
        <v>0</v>
      </c>
      <c r="G26" s="4" t="n">
        <v>0</v>
      </c>
    </row>
  </sheetData>
  <printOptions headings="false" gridLines="false" gridLinesSet="true" horizontalCentered="false" verticalCentered="false"/>
  <pageMargins left="0.7875" right="0.7875" top="0.7875" bottom="1.025" header="0.51180555555555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&amp;L&amp;Z&amp;F&amp;CPage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LibreOffice/6.4.4.2$Linux_X86_64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2015-11-20T18:28:20Z</dcterms:created>
  <dc:creator>Klaus Rheinberger</dc:creator>
  <dc:description/>
  <dc:language>de-AT</dc:language>
  <cp:lastModifiedBy/>
  <dcterms:modified xsi:type="dcterms:W3CDTF">2017-11-11T08:35:30Z</dcterms:modified>
  <cp:revision>25</cp:revision>
  <dc:subject/>
  <dc:title/>
</cp:coreProperties>
</file>